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C9"/>
  <c r="B9"/>
  <c r="B18"/>
  <c r="B15"/>
  <c r="B14"/>
  <c r="B16"/>
  <c r="D14" l="1"/>
  <c r="B17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<sst xmlns="http://schemas.openxmlformats.org/spreadsheetml/2006/main" count="20" uniqueCount="20">
  <si>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</si>
  <si>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</si>
  <si>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</si>
  <si>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</si>
  <si>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</si>
  <si>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</si>
  <si>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</si>
  <si>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</si>
  <si>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</si>
  <si>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</si>
  <si>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</si>
  <si>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</si>
  <si>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</si>
  <si>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</si>
  <si>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</si>
  <si>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</si>
  <si>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</si>
  <si>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</si>
  <si>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</si>
  <si>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01.08.2021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</si>
</sst>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0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761733852/1000</f>
        <v>761733.85199999996</v>
      </c>
      <c r="C9" s="3">
        <f>679999929.88/1000</f>
        <v>679999.92987999995</v>
      </c>
      <c r="D9" s="4">
        <f>B9-C9</f>
        <v>81733.922120000003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761733852/1000</f>
        <v>761733.85199999996</v>
      </c>
      <c r="C14" s="3">
        <f>679999929.88/1000</f>
        <v>679999.92987999995</v>
      </c>
      <c r="D14" s="4">
        <f>B14-C14</f>
        <v>81733.922120000003</v>
      </c>
    </row>
    <row r="15" spans="1:4" ht="41.25" customHeight="1">
      <c r="A15" s="12" t="s">
        <v>13</v>
      </c>
      <c r="B15" s="17">
        <f>356675300/1000</f>
        <v>356675.3</v>
      </c>
      <c r="C15" s="17">
        <f>326476170/1000</f>
        <v>326476.17</v>
      </c>
      <c r="D15" s="4">
        <f t="shared" si="0"/>
        <v>30199.130000000005</v>
      </c>
    </row>
    <row r="16" spans="1:4" ht="41.25" customHeight="1">
      <c r="A16" s="12" t="s">
        <v>18</v>
      </c>
      <c r="B16" s="17">
        <f>15050000/1000</f>
        <v>15050</v>
      </c>
      <c r="C16" s="17">
        <f>5178713.13/1000</f>
        <v>5178.7131300000001</v>
      </c>
      <c r="D16" s="4">
        <f t="shared" si="0"/>
        <v>9871.2868699999999</v>
      </c>
    </row>
    <row r="17" spans="1:4" ht="47.25" customHeight="1">
      <c r="A17" s="12" t="s">
        <v>14</v>
      </c>
      <c r="B17" s="17">
        <f>382234800/1000</f>
        <v>382234.8</v>
      </c>
      <c r="C17" s="17">
        <f>344011320/1000</f>
        <v>344011.32</v>
      </c>
      <c r="D17" s="4">
        <f t="shared" si="0"/>
        <v>38223.479999999981</v>
      </c>
    </row>
    <row r="18" spans="1:4" ht="30" customHeight="1">
      <c r="A18" s="12" t="s">
        <v>15</v>
      </c>
      <c r="B18" s="17">
        <f>7773752/1000</f>
        <v>7773.7520000000004</v>
      </c>
      <c r="C18" s="15">
        <f>4253729.89/1000</f>
        <v>4253.7298899999996</v>
      </c>
      <c r="D18" s="4">
        <f t="shared" si="0"/>
        <v>3520.0221100000008</v>
      </c>
    </row>
    <row r="19" spans="1:4" ht="23.25" customHeight="1">
      <c r="A19" s="8" t="s">
        <v>16</v>
      </c>
      <c r="B19" s="15">
        <f>876616146.8/1000</f>
        <v>876616.14679999999</v>
      </c>
      <c r="C19" s="15">
        <f>523218085.9/1000</f>
        <v>523218.08589999995</v>
      </c>
      <c r="D19" s="4">
        <f t="shared" si="0"/>
        <v>353398.06090000004</v>
      </c>
    </row>
    <row r="20" spans="1:4" ht="39" customHeight="1">
      <c r="A20" s="9" t="s">
        <v>17</v>
      </c>
      <c r="B20" s="16">
        <v>0</v>
      </c>
      <c r="C20" s="16">
        <f>156781843.98/1000</f>
        <v>156781.84397999998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2021-08-09T09:10:36Z</dcterms:modified>
</cp:coreProperties>
</file>